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ta\Documents\Confidential Compensation Survey 2018-19\"/>
    </mc:Choice>
  </mc:AlternateContent>
  <bookViews>
    <workbookView xWindow="0" yWindow="0" windowWidth="19200" windowHeight="7050"/>
  </bookViews>
  <sheets>
    <sheet name="for Campus" sheetId="1" r:id="rId1"/>
    <sheet name="for CCCU" sheetId="2" r:id="rId2"/>
  </sheets>
  <definedNames>
    <definedName name="_xlnm.Print_Area" localSheetId="0">'for Campus'!$B$1:$H$43</definedName>
  </definedNames>
  <calcPr calcId="162913"/>
</workbook>
</file>

<file path=xl/calcChain.xml><?xml version="1.0" encoding="utf-8"?>
<calcChain xmlns="http://schemas.openxmlformats.org/spreadsheetml/2006/main">
  <c r="AK3" i="2" l="1"/>
  <c r="EX3" i="2"/>
  <c r="EW3" i="2"/>
  <c r="AN3" i="2"/>
  <c r="AM3" i="2"/>
  <c r="BF3" i="2"/>
  <c r="BE3" i="2"/>
  <c r="BG3" i="2" s="1"/>
  <c r="BB3" i="2"/>
  <c r="BC3" i="2"/>
  <c r="BH3" i="2"/>
  <c r="BI3" i="2"/>
  <c r="AZ3" i="2"/>
  <c r="AY3" i="2"/>
  <c r="AW3" i="2"/>
  <c r="AV3" i="2"/>
  <c r="AX3" i="2" s="1"/>
  <c r="AT3" i="2"/>
  <c r="AS3" i="2"/>
  <c r="AQ3" i="2"/>
  <c r="AP3" i="2"/>
  <c r="AR3" i="2" s="1"/>
  <c r="AJ3" i="2"/>
  <c r="AH3" i="2"/>
  <c r="AG3" i="2"/>
  <c r="AI3" i="2" s="1"/>
  <c r="AE3" i="2"/>
  <c r="AD3" i="2"/>
  <c r="AF3" i="2" s="1"/>
  <c r="DK3" i="2"/>
  <c r="DJ3" i="2"/>
  <c r="DH3" i="2"/>
  <c r="DG3" i="2"/>
  <c r="DE3" i="2"/>
  <c r="DF3" i="2" s="1"/>
  <c r="DD3" i="2"/>
  <c r="DB3" i="2"/>
  <c r="DA3" i="2"/>
  <c r="DC3" i="2" s="1"/>
  <c r="CY3" i="2"/>
  <c r="CX3" i="2"/>
  <c r="CV3" i="2"/>
  <c r="CU3" i="2"/>
  <c r="CS3" i="2"/>
  <c r="CR3" i="2"/>
  <c r="CP3" i="2"/>
  <c r="CO3" i="2"/>
  <c r="CM3" i="2"/>
  <c r="CL3" i="2"/>
  <c r="CJ3" i="2"/>
  <c r="CI3" i="2"/>
  <c r="CK3" i="2"/>
  <c r="CG3" i="2"/>
  <c r="CF3" i="2"/>
  <c r="CD3" i="2"/>
  <c r="CA3" i="2"/>
  <c r="BX3" i="2"/>
  <c r="BW3" i="2"/>
  <c r="BU3" i="2"/>
  <c r="BV3" i="2" s="1"/>
  <c r="BR3" i="2"/>
  <c r="BO3" i="2"/>
  <c r="BL3" i="2"/>
  <c r="BK3" i="2"/>
  <c r="CC3" i="2"/>
  <c r="BZ3" i="2"/>
  <c r="BT3" i="2"/>
  <c r="BQ3" i="2"/>
  <c r="BN3" i="2"/>
  <c r="BP3" i="2" s="1"/>
  <c r="AB3" i="2"/>
  <c r="AA3" i="2"/>
  <c r="AC3" i="2" s="1"/>
  <c r="Y3" i="2"/>
  <c r="Z3" i="2" s="1"/>
  <c r="X3" i="2"/>
  <c r="V3" i="2"/>
  <c r="U3" i="2"/>
  <c r="W3" i="2" s="1"/>
  <c r="S3" i="2"/>
  <c r="R3" i="2"/>
  <c r="EV3" i="2"/>
  <c r="EU3" i="2"/>
  <c r="ET3" i="2"/>
  <c r="ES3" i="2"/>
  <c r="ER3" i="2"/>
  <c r="EQ3" i="2"/>
  <c r="EP3" i="2"/>
  <c r="EO3" i="2"/>
  <c r="EN3" i="2"/>
  <c r="EM3" i="2"/>
  <c r="EL3" i="2"/>
  <c r="EK3" i="2"/>
  <c r="EJ3" i="2"/>
  <c r="EI3" i="2"/>
  <c r="EH3" i="2"/>
  <c r="EG3" i="2"/>
  <c r="EF3" i="2"/>
  <c r="EE3" i="2"/>
  <c r="ED3" i="2"/>
  <c r="EC3" i="2"/>
  <c r="EB3" i="2"/>
  <c r="EA3" i="2"/>
  <c r="DZ3" i="2"/>
  <c r="DY3" i="2"/>
  <c r="DX3" i="2"/>
  <c r="DW3" i="2"/>
  <c r="DV3" i="2"/>
  <c r="DU3" i="2"/>
  <c r="DT3" i="2"/>
  <c r="DS3" i="2"/>
  <c r="DR3" i="2"/>
  <c r="DQ3" i="2"/>
  <c r="DP3" i="2"/>
  <c r="DO3" i="2"/>
  <c r="DN3" i="2"/>
  <c r="DM3" i="2"/>
  <c r="P3" i="2"/>
  <c r="O3" i="2"/>
  <c r="Q3" i="2" s="1"/>
  <c r="M3" i="2"/>
  <c r="L3" i="2"/>
  <c r="J3" i="2"/>
  <c r="I3" i="2"/>
  <c r="G3" i="2"/>
  <c r="H3" i="2" s="1"/>
  <c r="F3" i="2"/>
  <c r="C3" i="2"/>
  <c r="D3" i="2"/>
  <c r="B3" i="2"/>
  <c r="CH3" i="2" l="1"/>
  <c r="DL3" i="2"/>
  <c r="BM3" i="2"/>
  <c r="CQ3" i="2"/>
  <c r="CB3" i="2"/>
  <c r="CZ3" i="2"/>
  <c r="CE3" i="2"/>
  <c r="BS3" i="2"/>
  <c r="BY3" i="2"/>
  <c r="EY3" i="2"/>
  <c r="T3" i="2"/>
  <c r="AO3" i="2"/>
  <c r="AU3" i="2"/>
  <c r="CW3" i="2"/>
  <c r="DI3" i="2"/>
  <c r="CN3" i="2"/>
  <c r="CT3" i="2"/>
  <c r="BJ3" i="2"/>
  <c r="BD3" i="2"/>
  <c r="AL3" i="2"/>
  <c r="E3" i="2"/>
  <c r="BA3" i="2"/>
  <c r="N3" i="2"/>
  <c r="K3" i="2"/>
</calcChain>
</file>

<file path=xl/sharedStrings.xml><?xml version="1.0" encoding="utf-8"?>
<sst xmlns="http://schemas.openxmlformats.org/spreadsheetml/2006/main" count="279" uniqueCount="82">
  <si>
    <t>Council for Christian Colleges &amp; Universities</t>
  </si>
  <si>
    <t xml:space="preserve"> </t>
  </si>
  <si>
    <t>Institution:</t>
  </si>
  <si>
    <t>Completed by:</t>
  </si>
  <si>
    <t>Title:</t>
  </si>
  <si>
    <t>Date:</t>
  </si>
  <si>
    <t>ADMINISTRATION</t>
  </si>
  <si>
    <t>Base Cash Salary and Fringe Benefits (Full-time, 12-month Basis)</t>
  </si>
  <si>
    <t>Position</t>
  </si>
  <si>
    <t>Base Cash
Salary</t>
  </si>
  <si>
    <t>Fringe Benefits
(% salary)</t>
  </si>
  <si>
    <t>President</t>
  </si>
  <si>
    <t>Chief Student Personnel Officer</t>
  </si>
  <si>
    <t>Executive Vice President</t>
  </si>
  <si>
    <t>Assoc/Asst Dean of Student Srvcs</t>
  </si>
  <si>
    <t>Provost</t>
  </si>
  <si>
    <t>Campus Pastor/Chaplain</t>
  </si>
  <si>
    <t>Chief Academic Officer</t>
  </si>
  <si>
    <t>Dir of Housing</t>
  </si>
  <si>
    <t>Assoc/Asst Academic Dean</t>
  </si>
  <si>
    <t>Chief Development Officer</t>
  </si>
  <si>
    <t>Dir Library Services</t>
  </si>
  <si>
    <t>Dir of Development</t>
  </si>
  <si>
    <t>Registrar</t>
  </si>
  <si>
    <t>Dir of Annual Fund</t>
  </si>
  <si>
    <t>Chief Enrollment Mgt Officer</t>
  </si>
  <si>
    <t>Alumni Dir</t>
  </si>
  <si>
    <t>Chief Admissions Officer</t>
  </si>
  <si>
    <t>Dir of Planned Giving</t>
  </si>
  <si>
    <t>Dir of Financial Aid</t>
  </si>
  <si>
    <t>Dir of Foundation Relations</t>
  </si>
  <si>
    <t>Chief Business Officer</t>
  </si>
  <si>
    <t>Chief Public Relations Officer</t>
  </si>
  <si>
    <t>Controller</t>
  </si>
  <si>
    <t>Dir of Personnel/Human Res.</t>
  </si>
  <si>
    <t>Dir Physical Plant</t>
  </si>
  <si>
    <t>Chief Inst Research/Planning Officer</t>
  </si>
  <si>
    <t>Dir of Public Safety</t>
  </si>
  <si>
    <t>Dir of Athletics</t>
  </si>
  <si>
    <t>Dir of the Bookstore</t>
  </si>
  <si>
    <t>Chief Computer/Info Srvcs Officer</t>
  </si>
  <si>
    <t>FACULTY</t>
  </si>
  <si>
    <t>Base Cash Salary and Fringe Benefits (Academic Year Basis)</t>
  </si>
  <si>
    <t>Rank</t>
  </si>
  <si>
    <t>Number</t>
  </si>
  <si>
    <t>Highest Salary</t>
  </si>
  <si>
    <t>Median</t>
  </si>
  <si>
    <t>Lowest Salary</t>
  </si>
  <si>
    <t>Mean</t>
  </si>
  <si>
    <t>Professor</t>
  </si>
  <si>
    <t>Assoc Professor</t>
  </si>
  <si>
    <t>Asst Professor</t>
  </si>
  <si>
    <t>Instructor/Lecturer</t>
  </si>
  <si>
    <t>Undesignated</t>
  </si>
  <si>
    <t>All Faculty</t>
  </si>
  <si>
    <t>Region</t>
  </si>
  <si>
    <t>Inst #</t>
  </si>
  <si>
    <t>Assoc. Prof.</t>
  </si>
  <si>
    <t>Asst. Prof.</t>
  </si>
  <si>
    <t>Instr/Lect</t>
  </si>
  <si>
    <t>Salary</t>
  </si>
  <si>
    <t>Comp</t>
  </si>
  <si>
    <t>Total Comp</t>
  </si>
  <si>
    <t>#</t>
  </si>
  <si>
    <t>High</t>
  </si>
  <si>
    <t>Low</t>
  </si>
  <si>
    <t>Dean, Arts and Sciences</t>
  </si>
  <si>
    <t xml:space="preserve">Dir of Public Safety </t>
  </si>
  <si>
    <t xml:space="preserve">Dir of the Bookstore </t>
  </si>
  <si>
    <t>Dean, Education</t>
  </si>
  <si>
    <t>Dean, Business</t>
  </si>
  <si>
    <t>Dean, Nursing/Healthcare</t>
  </si>
  <si>
    <t>Dean, Theology/Christian Studies</t>
  </si>
  <si>
    <t>Dean, Adult Learning</t>
  </si>
  <si>
    <t>Dean, Graduate Studies</t>
  </si>
  <si>
    <t>Dean, Nursing/HealthCare</t>
  </si>
  <si>
    <t>Counsel (Staff Attorney)</t>
  </si>
  <si>
    <t>Counsel</t>
  </si>
  <si>
    <t>Note:  Please leave cells blank if there is no data to input (Do not put N/A into any cell.) Add a number to the fringe benefit column but do not put a period in front of your number.</t>
  </si>
  <si>
    <t>President Emeritus</t>
  </si>
  <si>
    <t>2018-19 Confidential Compensation Survey</t>
  </si>
  <si>
    <t>This information will be kept fully confidential, and the results will be released only to each college president.  Please email only to Nita Stemmler at nstemmler@cccu.org no later than Wednesday, October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</si>
</sst>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0"/>
      <color theme="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ourier New"/>
      <family val="3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4" fillId="0" borderId="1" xfId="0" applyFont="1" applyBorder="1"/>
    <xf numFmtId="0" fontId="4" fillId="0" borderId="0" xfId="0" applyFont="1" applyBorder="1" applyAlignment="1">
      <alignment horizontal="right"/>
    </xf>
    <xf numFmtId="0" fontId="6" fillId="0" borderId="0" xfId="0" applyFont="1" applyBorder="1" applyAlignment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/>
    <xf numFmtId="3" fontId="1" fillId="0" borderId="3" xfId="0" applyNumberFormat="1" applyFont="1" applyBorder="1" applyAlignment="1" applyProtection="1">
      <alignment horizontal="right"/>
      <protection locked="0"/>
    </xf>
    <xf numFmtId="164" fontId="1" fillId="0" borderId="3" xfId="0" applyNumberFormat="1" applyFont="1" applyBorder="1" applyAlignment="1" applyProtection="1">
      <alignment horizontal="right"/>
      <protection locked="0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1" fillId="2" borderId="7" xfId="0" applyFont="1" applyFill="1" applyBorder="1"/>
    <xf numFmtId="0" fontId="1" fillId="0" borderId="8" xfId="0" applyFont="1" applyBorder="1" applyAlignment="1" applyProtection="1">
      <alignment horizontal="center"/>
      <protection locked="0"/>
    </xf>
    <xf numFmtId="3" fontId="0" fillId="0" borderId="0" xfId="0" applyNumberFormat="1"/>
    <xf numFmtId="0" fontId="0" fillId="0" borderId="0" xfId="0" applyFont="1"/>
    <xf numFmtId="3" fontId="0" fillId="0" borderId="0" xfId="0" applyNumberFormat="1" applyFont="1"/>
    <xf numFmtId="0" fontId="8" fillId="0" borderId="0" xfId="0" applyFont="1"/>
    <xf numFmtId="0" fontId="9" fillId="0" borderId="0" xfId="0" applyFont="1"/>
    <xf numFmtId="0" fontId="8" fillId="0" borderId="9" xfId="0" applyFont="1" applyBorder="1"/>
    <xf numFmtId="0" fontId="1" fillId="4" borderId="1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14" fontId="5" fillId="0" borderId="9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7" fillId="6" borderId="1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16" xfId="0" applyFont="1" applyFill="1" applyBorder="1" applyAlignment="1">
      <alignment horizontal="left" vertical="top" wrapText="1"/>
    </xf>
    <xf numFmtId="164" fontId="1" fillId="0" borderId="3" xfId="1" applyNumberFormat="1" applyFont="1" applyBorder="1" applyAlignment="1" applyProtection="1">
      <alignment horizontal="right"/>
      <protection locked="0"/>
    </xf>
    <xf numFmtId="164" fontId="1" fillId="0" borderId="3" xfId="1" applyNumberFormat="1" applyFont="1" applyBorder="1" applyAlignment="1" applyProtection="1">
      <alignment horizontal="center"/>
      <protection locked="0"/>
    </xf>
    <xf numFmtId="164" fontId="1" fillId="0" borderId="8" xfId="1" applyNumberFormat="1" applyFont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4"/>
  <sheetViews>
    <sheetView tabSelected="1" workbookViewId="0">
      <selection activeCell="D50" sqref="D50"/>
    </sheetView>
  </sheetViews>
  <sheetFormatPr defaultColWidth="1.7265625" defaultRowHeight="12.5" x14ac:dyDescent="0.25"/>
  <cols>
    <col min="1" max="1" width="1.7265625" style="1"/>
    <col min="2" max="2" width="29" style="1" customWidth="1"/>
    <col min="3" max="3" width="10.1796875" style="1" bestFit="1" customWidth="1"/>
    <col min="4" max="4" width="13.54296875" style="1" bestFit="1" customWidth="1"/>
    <col min="5" max="5" width="7" style="1" bestFit="1" customWidth="1"/>
    <col min="6" max="6" width="23.26953125" style="1" customWidth="1"/>
    <col min="7" max="7" width="10.1796875" style="1" bestFit="1" customWidth="1"/>
    <col min="8" max="8" width="13.54296875" style="1" bestFit="1" customWidth="1"/>
    <col min="9" max="16384" width="1.7265625" style="1"/>
  </cols>
  <sheetData>
    <row r="1" spans="2:9" ht="13" thickBot="1" x14ac:dyDescent="0.3"/>
    <row r="2" spans="2:9" ht="16" thickTop="1" x14ac:dyDescent="0.35">
      <c r="B2" s="57" t="s">
        <v>0</v>
      </c>
      <c r="C2" s="58"/>
      <c r="D2" s="58"/>
      <c r="E2" s="58"/>
      <c r="F2" s="58"/>
      <c r="G2" s="58"/>
      <c r="H2" s="59"/>
      <c r="I2" s="2"/>
    </row>
    <row r="3" spans="2:9" ht="15.5" x14ac:dyDescent="0.35">
      <c r="B3" s="60" t="s">
        <v>80</v>
      </c>
      <c r="C3" s="61"/>
      <c r="D3" s="61"/>
      <c r="E3" s="61"/>
      <c r="F3" s="61"/>
      <c r="G3" s="61"/>
      <c r="H3" s="62"/>
      <c r="I3" s="2"/>
    </row>
    <row r="4" spans="2:9" x14ac:dyDescent="0.25">
      <c r="B4" s="52"/>
      <c r="C4" s="53"/>
      <c r="D4" s="53"/>
      <c r="E4" s="53"/>
      <c r="F4" s="53"/>
      <c r="G4" s="53"/>
      <c r="H4" s="54"/>
    </row>
    <row r="5" spans="2:9" ht="33" customHeight="1" x14ac:dyDescent="0.25">
      <c r="B5" s="63" t="s">
        <v>81</v>
      </c>
      <c r="C5" s="64"/>
      <c r="D5" s="64"/>
      <c r="E5" s="64"/>
      <c r="F5" s="64"/>
      <c r="G5" s="64"/>
      <c r="H5" s="65"/>
      <c r="I5" s="3"/>
    </row>
    <row r="6" spans="2:9" ht="30.75" customHeight="1" x14ac:dyDescent="0.25">
      <c r="B6" s="66" t="s">
        <v>78</v>
      </c>
      <c r="C6" s="67"/>
      <c r="D6" s="67"/>
      <c r="E6" s="67"/>
      <c r="F6" s="67"/>
      <c r="G6" s="67"/>
      <c r="H6" s="68"/>
    </row>
    <row r="7" spans="2:9" x14ac:dyDescent="0.25">
      <c r="B7" s="52"/>
      <c r="C7" s="53"/>
      <c r="D7" s="53"/>
      <c r="E7" s="53"/>
      <c r="F7" s="53"/>
      <c r="G7" s="53"/>
      <c r="H7" s="54"/>
    </row>
    <row r="8" spans="2:9" ht="13" x14ac:dyDescent="0.3">
      <c r="B8" s="4" t="s">
        <v>2</v>
      </c>
      <c r="C8" s="55" t="s">
        <v>1</v>
      </c>
      <c r="D8" s="55"/>
      <c r="E8" s="55"/>
      <c r="F8" s="31" t="s">
        <v>1</v>
      </c>
      <c r="G8" s="31"/>
      <c r="H8" s="32"/>
    </row>
    <row r="9" spans="2:9" ht="13" x14ac:dyDescent="0.3">
      <c r="B9" s="4" t="s">
        <v>3</v>
      </c>
      <c r="C9" s="55" t="s">
        <v>1</v>
      </c>
      <c r="D9" s="55"/>
      <c r="E9" s="55"/>
      <c r="F9" s="5" t="s">
        <v>4</v>
      </c>
      <c r="G9" s="55" t="s">
        <v>1</v>
      </c>
      <c r="H9" s="56"/>
      <c r="I9" s="6"/>
    </row>
    <row r="10" spans="2:9" ht="13" x14ac:dyDescent="0.3">
      <c r="B10" s="4" t="s">
        <v>5</v>
      </c>
      <c r="C10" s="30" t="s">
        <v>1</v>
      </c>
      <c r="D10" s="30"/>
      <c r="E10" s="30"/>
      <c r="F10" s="31"/>
      <c r="G10" s="31"/>
      <c r="H10" s="32"/>
    </row>
    <row r="11" spans="2:9" ht="13" thickBot="1" x14ac:dyDescent="0.3">
      <c r="B11" s="41"/>
      <c r="C11" s="42"/>
      <c r="D11" s="42"/>
      <c r="E11" s="42"/>
      <c r="F11" s="42"/>
      <c r="G11" s="42"/>
      <c r="H11" s="43"/>
    </row>
    <row r="12" spans="2:9" ht="13.5" thickBot="1" x14ac:dyDescent="0.35">
      <c r="B12" s="44" t="s">
        <v>6</v>
      </c>
      <c r="C12" s="45"/>
      <c r="D12" s="45"/>
      <c r="E12" s="45"/>
      <c r="F12" s="45"/>
      <c r="G12" s="45"/>
      <c r="H12" s="46"/>
    </row>
    <row r="13" spans="2:9" x14ac:dyDescent="0.25">
      <c r="B13" s="47" t="s">
        <v>7</v>
      </c>
      <c r="C13" s="48"/>
      <c r="D13" s="48"/>
      <c r="E13" s="48"/>
      <c r="F13" s="48"/>
      <c r="G13" s="48"/>
      <c r="H13" s="49"/>
    </row>
    <row r="14" spans="2:9" ht="25" x14ac:dyDescent="0.25">
      <c r="B14" s="7" t="s">
        <v>8</v>
      </c>
      <c r="C14" s="8" t="s">
        <v>9</v>
      </c>
      <c r="D14" s="8" t="s">
        <v>10</v>
      </c>
      <c r="E14" s="50" t="s">
        <v>8</v>
      </c>
      <c r="F14" s="51"/>
      <c r="G14" s="8" t="s">
        <v>9</v>
      </c>
      <c r="H14" s="9" t="s">
        <v>10</v>
      </c>
    </row>
    <row r="15" spans="2:9" x14ac:dyDescent="0.25">
      <c r="B15" s="10" t="s">
        <v>11</v>
      </c>
      <c r="C15" s="11"/>
      <c r="D15" s="69"/>
      <c r="E15" s="39" t="s">
        <v>33</v>
      </c>
      <c r="F15" s="40"/>
      <c r="G15" s="11"/>
      <c r="H15" s="12"/>
    </row>
    <row r="16" spans="2:9" x14ac:dyDescent="0.25">
      <c r="B16" s="10" t="s">
        <v>13</v>
      </c>
      <c r="C16" s="11"/>
      <c r="D16" s="69"/>
      <c r="E16" s="39" t="s">
        <v>35</v>
      </c>
      <c r="F16" s="40"/>
      <c r="G16" s="11"/>
      <c r="H16" s="12"/>
    </row>
    <row r="17" spans="2:16" ht="13" x14ac:dyDescent="0.3">
      <c r="B17" s="10" t="s">
        <v>15</v>
      </c>
      <c r="C17" s="11"/>
      <c r="D17" s="69"/>
      <c r="E17" s="13" t="s">
        <v>67</v>
      </c>
      <c r="F17" s="14"/>
      <c r="G17" s="11"/>
      <c r="H17" s="12"/>
      <c r="P17" s="23"/>
    </row>
    <row r="18" spans="2:16" ht="13" x14ac:dyDescent="0.3">
      <c r="B18" s="10" t="s">
        <v>17</v>
      </c>
      <c r="C18" s="11"/>
      <c r="D18" s="69"/>
      <c r="E18" s="13" t="s">
        <v>68</v>
      </c>
      <c r="F18" s="14"/>
      <c r="G18" s="11"/>
      <c r="H18" s="12"/>
      <c r="P18" s="23"/>
    </row>
    <row r="19" spans="2:16" ht="13" x14ac:dyDescent="0.3">
      <c r="B19" s="10" t="s">
        <v>19</v>
      </c>
      <c r="C19" s="11"/>
      <c r="D19" s="69"/>
      <c r="E19" s="13" t="s">
        <v>12</v>
      </c>
      <c r="F19" s="14"/>
      <c r="G19" s="11"/>
      <c r="H19" s="12"/>
      <c r="P19" s="23"/>
    </row>
    <row r="20" spans="2:16" ht="13" x14ac:dyDescent="0.3">
      <c r="B20" s="10" t="s">
        <v>66</v>
      </c>
      <c r="C20" s="11"/>
      <c r="D20" s="69"/>
      <c r="E20" s="13" t="s">
        <v>14</v>
      </c>
      <c r="F20" s="14"/>
      <c r="G20" s="11"/>
      <c r="H20" s="12"/>
      <c r="P20" s="23"/>
    </row>
    <row r="21" spans="2:16" ht="13" x14ac:dyDescent="0.3">
      <c r="B21" s="10" t="s">
        <v>69</v>
      </c>
      <c r="C21" s="11"/>
      <c r="D21" s="69"/>
      <c r="E21" s="13" t="s">
        <v>16</v>
      </c>
      <c r="F21" s="14"/>
      <c r="G21" s="11"/>
      <c r="H21" s="12"/>
      <c r="P21" s="23"/>
    </row>
    <row r="22" spans="2:16" x14ac:dyDescent="0.25">
      <c r="B22" s="10" t="s">
        <v>70</v>
      </c>
      <c r="C22" s="11"/>
      <c r="D22" s="69"/>
      <c r="E22" s="13" t="s">
        <v>18</v>
      </c>
      <c r="F22" s="14"/>
      <c r="G22" s="11"/>
      <c r="H22" s="12"/>
    </row>
    <row r="23" spans="2:16" x14ac:dyDescent="0.25">
      <c r="B23" s="10" t="s">
        <v>75</v>
      </c>
      <c r="C23" s="11"/>
      <c r="D23" s="69"/>
      <c r="E23" s="13" t="s">
        <v>20</v>
      </c>
      <c r="F23" s="14"/>
      <c r="G23" s="11"/>
      <c r="H23" s="12"/>
    </row>
    <row r="24" spans="2:16" x14ac:dyDescent="0.25">
      <c r="B24" s="10" t="s">
        <v>72</v>
      </c>
      <c r="C24" s="11"/>
      <c r="D24" s="69"/>
      <c r="E24" s="13" t="s">
        <v>22</v>
      </c>
      <c r="F24" s="14"/>
      <c r="G24" s="11"/>
      <c r="H24" s="12"/>
    </row>
    <row r="25" spans="2:16" x14ac:dyDescent="0.25">
      <c r="B25" s="10" t="s">
        <v>73</v>
      </c>
      <c r="C25" s="11"/>
      <c r="D25" s="69"/>
      <c r="E25" s="13" t="s">
        <v>24</v>
      </c>
      <c r="F25" s="14"/>
      <c r="G25" s="11"/>
      <c r="H25" s="12"/>
    </row>
    <row r="26" spans="2:16" x14ac:dyDescent="0.25">
      <c r="B26" s="10" t="s">
        <v>74</v>
      </c>
      <c r="C26" s="11"/>
      <c r="D26" s="69"/>
      <c r="E26" s="13" t="s">
        <v>26</v>
      </c>
      <c r="F26" s="14"/>
      <c r="G26" s="11"/>
      <c r="H26" s="12"/>
    </row>
    <row r="27" spans="2:16" x14ac:dyDescent="0.25">
      <c r="B27" s="10" t="s">
        <v>76</v>
      </c>
      <c r="C27" s="11"/>
      <c r="D27" s="69"/>
      <c r="E27" s="13" t="s">
        <v>28</v>
      </c>
      <c r="F27" s="14"/>
      <c r="G27" s="11"/>
      <c r="H27" s="12"/>
    </row>
    <row r="28" spans="2:16" x14ac:dyDescent="0.25">
      <c r="B28" s="10" t="s">
        <v>21</v>
      </c>
      <c r="C28" s="11"/>
      <c r="D28" s="69"/>
      <c r="E28" s="13" t="s">
        <v>30</v>
      </c>
      <c r="F28" s="14"/>
      <c r="G28" s="11"/>
      <c r="H28" s="12"/>
    </row>
    <row r="29" spans="2:16" x14ac:dyDescent="0.25">
      <c r="B29" s="10" t="s">
        <v>23</v>
      </c>
      <c r="C29" s="11"/>
      <c r="D29" s="69"/>
      <c r="E29" s="13" t="s">
        <v>32</v>
      </c>
      <c r="F29" s="14"/>
      <c r="G29" s="11"/>
      <c r="H29" s="12"/>
    </row>
    <row r="30" spans="2:16" x14ac:dyDescent="0.25">
      <c r="B30" s="10" t="s">
        <v>25</v>
      </c>
      <c r="C30" s="11"/>
      <c r="D30" s="69"/>
      <c r="E30" s="13" t="s">
        <v>34</v>
      </c>
      <c r="F30" s="14"/>
      <c r="G30" s="11"/>
      <c r="H30" s="12"/>
    </row>
    <row r="31" spans="2:16" x14ac:dyDescent="0.25">
      <c r="B31" s="10" t="s">
        <v>27</v>
      </c>
      <c r="C31" s="11"/>
      <c r="D31" s="69"/>
      <c r="E31" s="13" t="s">
        <v>36</v>
      </c>
      <c r="F31" s="14"/>
      <c r="G31" s="11"/>
      <c r="H31" s="12"/>
    </row>
    <row r="32" spans="2:16" x14ac:dyDescent="0.25">
      <c r="B32" s="10" t="s">
        <v>29</v>
      </c>
      <c r="C32" s="11"/>
      <c r="D32" s="69"/>
      <c r="E32" s="13" t="s">
        <v>38</v>
      </c>
      <c r="F32" s="14"/>
      <c r="G32" s="11"/>
      <c r="H32" s="12"/>
    </row>
    <row r="33" spans="2:8" x14ac:dyDescent="0.25">
      <c r="B33" s="10" t="s">
        <v>31</v>
      </c>
      <c r="C33" s="11"/>
      <c r="D33" s="69"/>
      <c r="E33" s="13" t="s">
        <v>40</v>
      </c>
      <c r="F33" s="14"/>
      <c r="G33" s="11"/>
      <c r="H33" s="12"/>
    </row>
    <row r="34" spans="2:8" ht="13" thickBot="1" x14ac:dyDescent="0.3">
      <c r="B34" s="27"/>
      <c r="C34" s="28"/>
      <c r="D34" s="29"/>
      <c r="E34" s="25" t="s">
        <v>79</v>
      </c>
      <c r="F34" s="26"/>
      <c r="G34" s="11"/>
      <c r="H34" s="12"/>
    </row>
    <row r="35" spans="2:8" ht="18.75" customHeight="1" thickBot="1" x14ac:dyDescent="0.35">
      <c r="B35" s="33" t="s">
        <v>41</v>
      </c>
      <c r="C35" s="34"/>
      <c r="D35" s="34"/>
      <c r="E35" s="34"/>
      <c r="F35" s="34"/>
      <c r="G35" s="34"/>
      <c r="H35" s="35"/>
    </row>
    <row r="36" spans="2:8" x14ac:dyDescent="0.25">
      <c r="B36" s="36" t="s">
        <v>42</v>
      </c>
      <c r="C36" s="37"/>
      <c r="D36" s="37"/>
      <c r="E36" s="37"/>
      <c r="F36" s="37"/>
      <c r="G36" s="37"/>
      <c r="H36" s="38"/>
    </row>
    <row r="37" spans="2:8" ht="25" x14ac:dyDescent="0.25">
      <c r="B37" s="7" t="s">
        <v>43</v>
      </c>
      <c r="C37" s="15" t="s">
        <v>44</v>
      </c>
      <c r="D37" s="15" t="s">
        <v>45</v>
      </c>
      <c r="E37" s="15" t="s">
        <v>46</v>
      </c>
      <c r="F37" s="15" t="s">
        <v>47</v>
      </c>
      <c r="G37" s="15" t="s">
        <v>48</v>
      </c>
      <c r="H37" s="9" t="s">
        <v>10</v>
      </c>
    </row>
    <row r="38" spans="2:8" x14ac:dyDescent="0.25">
      <c r="B38" s="10" t="s">
        <v>49</v>
      </c>
      <c r="C38" s="16"/>
      <c r="D38" s="16"/>
      <c r="E38" s="16"/>
      <c r="F38" s="16"/>
      <c r="G38" s="16"/>
      <c r="H38" s="70"/>
    </row>
    <row r="39" spans="2:8" x14ac:dyDescent="0.25">
      <c r="B39" s="10" t="s">
        <v>50</v>
      </c>
      <c r="C39" s="16"/>
      <c r="D39" s="16"/>
      <c r="E39" s="16"/>
      <c r="F39" s="16"/>
      <c r="G39" s="16"/>
      <c r="H39" s="70"/>
    </row>
    <row r="40" spans="2:8" x14ac:dyDescent="0.25">
      <c r="B40" s="10" t="s">
        <v>51</v>
      </c>
      <c r="C40" s="16"/>
      <c r="D40" s="16"/>
      <c r="E40" s="16"/>
      <c r="F40" s="16"/>
      <c r="G40" s="16"/>
      <c r="H40" s="70"/>
    </row>
    <row r="41" spans="2:8" x14ac:dyDescent="0.25">
      <c r="B41" s="10" t="s">
        <v>52</v>
      </c>
      <c r="C41" s="16"/>
      <c r="D41" s="16"/>
      <c r="E41" s="16"/>
      <c r="F41" s="16"/>
      <c r="G41" s="16"/>
      <c r="H41" s="70"/>
    </row>
    <row r="42" spans="2:8" x14ac:dyDescent="0.25">
      <c r="B42" s="10" t="s">
        <v>53</v>
      </c>
      <c r="C42" s="16"/>
      <c r="D42" s="16"/>
      <c r="E42" s="16"/>
      <c r="F42" s="16"/>
      <c r="G42" s="16"/>
      <c r="H42" s="70"/>
    </row>
    <row r="43" spans="2:8" ht="13" thickBot="1" x14ac:dyDescent="0.3">
      <c r="B43" s="17" t="s">
        <v>54</v>
      </c>
      <c r="C43" s="18"/>
      <c r="D43" s="18"/>
      <c r="E43" s="18"/>
      <c r="F43" s="18"/>
      <c r="G43" s="18"/>
      <c r="H43" s="71"/>
    </row>
    <row r="44" spans="2:8" ht="13" thickTop="1" x14ac:dyDescent="0.25"/>
  </sheetData>
  <mergeCells count="20">
    <mergeCell ref="B2:H2"/>
    <mergeCell ref="B3:H3"/>
    <mergeCell ref="B4:H4"/>
    <mergeCell ref="B5:H5"/>
    <mergeCell ref="B6:H6"/>
    <mergeCell ref="B7:H7"/>
    <mergeCell ref="C8:E8"/>
    <mergeCell ref="F8:H8"/>
    <mergeCell ref="C9:E9"/>
    <mergeCell ref="G9:H9"/>
    <mergeCell ref="C10:E10"/>
    <mergeCell ref="F10:H10"/>
    <mergeCell ref="B35:H35"/>
    <mergeCell ref="B36:H36"/>
    <mergeCell ref="E16:F16"/>
    <mergeCell ref="E15:F15"/>
    <mergeCell ref="B11:H11"/>
    <mergeCell ref="B12:H12"/>
    <mergeCell ref="B13:H13"/>
    <mergeCell ref="E14:F14"/>
  </mergeCells>
  <pageMargins left="0.25" right="0.25" top="0.75" bottom="0.75" header="0.3" footer="0.3"/>
  <pageSetup scale="97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EY10"/>
  <sheetViews>
    <sheetView topLeftCell="EN1" zoomScale="190" zoomScaleNormal="190" workbookViewId="0">
      <selection activeCell="BL6" sqref="BL6"/>
    </sheetView>
  </sheetViews>
  <sheetFormatPr defaultColWidth="9.1796875" defaultRowHeight="12.5" x14ac:dyDescent="0.25"/>
  <cols>
    <col min="1" max="1" width="8.54296875" style="20" bestFit="1" customWidth="1"/>
    <col min="2" max="2" width="7.1796875" style="20" bestFit="1" customWidth="1"/>
    <col min="3" max="3" width="11" style="20" bestFit="1" customWidth="1"/>
    <col min="4" max="4" width="7.453125" style="20" bestFit="1" customWidth="1"/>
    <col min="5" max="5" width="13.26953125" style="20" bestFit="1" customWidth="1"/>
    <col min="6" max="6" width="26.453125" style="20" bestFit="1" customWidth="1"/>
    <col min="7" max="7" width="7.453125" style="20" bestFit="1" customWidth="1"/>
    <col min="8" max="8" width="13.26953125" style="20" bestFit="1" customWidth="1"/>
    <col min="9" max="9" width="9.7265625" style="20" bestFit="1" customWidth="1"/>
    <col min="10" max="10" width="7.453125" style="20" bestFit="1" customWidth="1"/>
    <col min="11" max="11" width="13.26953125" style="20" bestFit="1" customWidth="1"/>
    <col min="12" max="12" width="24.7265625" style="20" bestFit="1" customWidth="1"/>
    <col min="13" max="13" width="7.453125" style="20" bestFit="1" customWidth="1"/>
    <col min="14" max="14" width="13.26953125" style="20" bestFit="1" customWidth="1"/>
    <col min="15" max="15" width="29.81640625" style="20" bestFit="1" customWidth="1"/>
    <col min="16" max="16" width="7.453125" style="20" bestFit="1" customWidth="1"/>
    <col min="17" max="17" width="13.26953125" style="20" bestFit="1" customWidth="1"/>
    <col min="18" max="18" width="26" style="20" bestFit="1" customWidth="1"/>
    <col min="19" max="20" width="13.26953125" style="20" customWidth="1"/>
    <col min="21" max="38" width="9.1796875" style="20"/>
    <col min="39" max="39" width="21.1796875" style="20" bestFit="1" customWidth="1"/>
    <col min="40" max="40" width="7.453125" style="20" bestFit="1" customWidth="1"/>
    <col min="41" max="41" width="13.26953125" style="20" bestFit="1" customWidth="1"/>
    <col min="42" max="42" width="10.54296875" style="20" bestFit="1" customWidth="1"/>
    <col min="43" max="43" width="7.453125" style="20" bestFit="1" customWidth="1"/>
    <col min="44" max="44" width="13.26953125" style="20" bestFit="1" customWidth="1"/>
    <col min="45" max="45" width="30.453125" style="20" bestFit="1" customWidth="1"/>
    <col min="46" max="46" width="7.453125" style="20" bestFit="1" customWidth="1"/>
    <col min="47" max="47" width="13.26953125" style="20" bestFit="1" customWidth="1"/>
    <col min="48" max="48" width="26.81640625" style="20" bestFit="1" customWidth="1"/>
    <col min="49" max="49" width="7.453125" style="20" bestFit="1" customWidth="1"/>
    <col min="50" max="50" width="13.26953125" style="20" bestFit="1" customWidth="1"/>
    <col min="51" max="51" width="20.7265625" style="20" bestFit="1" customWidth="1"/>
    <col min="52" max="52" width="7.453125" style="20" bestFit="1" customWidth="1"/>
    <col min="53" max="53" width="13.26953125" style="20" bestFit="1" customWidth="1"/>
    <col min="54" max="54" width="24.1796875" style="20" bestFit="1" customWidth="1"/>
    <col min="55" max="55" width="7.453125" style="20" bestFit="1" customWidth="1"/>
    <col min="56" max="56" width="13.26953125" style="20" bestFit="1" customWidth="1"/>
    <col min="57" max="57" width="11.54296875" style="20" bestFit="1" customWidth="1"/>
    <col min="58" max="58" width="7.453125" style="20" bestFit="1" customWidth="1"/>
    <col min="59" max="59" width="13.26953125" style="20" bestFit="1" customWidth="1"/>
    <col min="60" max="60" width="19.453125" style="20" bestFit="1" customWidth="1"/>
    <col min="61" max="61" width="7.453125" style="20" bestFit="1" customWidth="1"/>
    <col min="62" max="62" width="13.26953125" style="20" bestFit="1" customWidth="1"/>
    <col min="63" max="63" width="21.1796875" style="20" bestFit="1" customWidth="1"/>
    <col min="64" max="64" width="7.453125" style="20" bestFit="1" customWidth="1"/>
    <col min="65" max="65" width="13.26953125" style="20" bestFit="1" customWidth="1"/>
    <col min="66" max="66" width="22.453125" style="20" bestFit="1" customWidth="1"/>
    <col min="67" max="67" width="7.453125" style="20" bestFit="1" customWidth="1"/>
    <col min="68" max="68" width="13.26953125" style="20" bestFit="1" customWidth="1"/>
    <col min="69" max="69" width="33.7265625" style="20" bestFit="1" customWidth="1"/>
    <col min="70" max="70" width="7.453125" style="20" bestFit="1" customWidth="1"/>
    <col min="71" max="71" width="13.26953125" style="20" bestFit="1" customWidth="1"/>
    <col min="72" max="72" width="36.7265625" style="20" bestFit="1" customWidth="1"/>
    <col min="73" max="73" width="7.453125" style="20" bestFit="1" customWidth="1"/>
    <col min="74" max="74" width="13.26953125" style="20" bestFit="1" customWidth="1"/>
    <col min="75" max="75" width="26.54296875" style="20" bestFit="1" customWidth="1"/>
    <col min="76" max="76" width="7.453125" style="20" bestFit="1" customWidth="1"/>
    <col min="77" max="77" width="13.26953125" style="20" bestFit="1" customWidth="1"/>
    <col min="78" max="78" width="16" style="20" bestFit="1" customWidth="1"/>
    <col min="79" max="79" width="7.453125" style="20" bestFit="1" customWidth="1"/>
    <col min="80" max="80" width="13.26953125" style="20" bestFit="1" customWidth="1"/>
    <col min="81" max="81" width="28.1796875" style="20" bestFit="1" customWidth="1"/>
    <col min="82" max="82" width="7.453125" style="20" bestFit="1" customWidth="1"/>
    <col min="83" max="83" width="13.26953125" style="20" bestFit="1" customWidth="1"/>
    <col min="84" max="84" width="21.1796875" style="20" bestFit="1" customWidth="1"/>
    <col min="85" max="85" width="7.453125" style="20" bestFit="1" customWidth="1"/>
    <col min="86" max="86" width="13.26953125" style="20" bestFit="1" customWidth="1"/>
    <col min="87" max="87" width="20.1796875" style="20" bestFit="1" customWidth="1"/>
    <col min="88" max="88" width="7.453125" style="20" bestFit="1" customWidth="1"/>
    <col min="89" max="89" width="13.26953125" style="20" bestFit="1" customWidth="1"/>
    <col min="90" max="90" width="11.7265625" style="20" bestFit="1" customWidth="1"/>
    <col min="91" max="91" width="7.453125" style="20" bestFit="1" customWidth="1"/>
    <col min="92" max="92" width="13.26953125" style="20" bestFit="1" customWidth="1"/>
    <col min="93" max="93" width="22.81640625" style="20" bestFit="1" customWidth="1"/>
    <col min="94" max="94" width="7.453125" style="20" bestFit="1" customWidth="1"/>
    <col min="95" max="95" width="13.26953125" style="20" bestFit="1" customWidth="1"/>
    <col min="96" max="96" width="29.7265625" style="20" bestFit="1" customWidth="1"/>
    <col min="97" max="97" width="7.453125" style="20" bestFit="1" customWidth="1"/>
    <col min="98" max="98" width="13.26953125" style="20" bestFit="1" customWidth="1"/>
    <col min="99" max="99" width="31.54296875" style="20" bestFit="1" customWidth="1"/>
    <col min="100" max="100" width="7.453125" style="20" bestFit="1" customWidth="1"/>
    <col min="101" max="101" width="13.26953125" style="20" bestFit="1" customWidth="1"/>
    <col min="102" max="102" width="31" style="20" bestFit="1" customWidth="1"/>
    <col min="103" max="103" width="7.453125" style="20" bestFit="1" customWidth="1"/>
    <col min="104" max="104" width="13.26953125" style="20" bestFit="1" customWidth="1"/>
    <col min="105" max="105" width="38.453125" style="20" bestFit="1" customWidth="1"/>
    <col min="106" max="106" width="7.453125" style="20" bestFit="1" customWidth="1"/>
    <col min="107" max="107" width="13.26953125" style="20" bestFit="1" customWidth="1"/>
    <col min="108" max="108" width="16.7265625" style="20" bestFit="1" customWidth="1"/>
    <col min="109" max="109" width="7.453125" style="20" bestFit="1" customWidth="1"/>
    <col min="110" max="110" width="13.26953125" style="20" bestFit="1" customWidth="1"/>
    <col min="111" max="111" width="36" style="20" bestFit="1" customWidth="1"/>
    <col min="112" max="112" width="7.453125" style="20" bestFit="1" customWidth="1"/>
    <col min="113" max="113" width="13.26953125" style="20" bestFit="1" customWidth="1"/>
    <col min="114" max="116" width="13.26953125" style="20" customWidth="1"/>
    <col min="117" max="117" width="31.81640625" style="20" bestFit="1" customWidth="1"/>
    <col min="118" max="118" width="6" style="20" bestFit="1" customWidth="1"/>
    <col min="119" max="119" width="8.7265625" style="20" bestFit="1" customWidth="1"/>
    <col min="120" max="120" width="5.453125" style="20" bestFit="1" customWidth="1"/>
    <col min="121" max="121" width="7" style="20" bestFit="1" customWidth="1"/>
    <col min="122" max="122" width="7.453125" style="20" bestFit="1" customWidth="1"/>
    <col min="123" max="123" width="14.26953125" style="20" bestFit="1" customWidth="1"/>
    <col min="124" max="124" width="6" style="20" bestFit="1" customWidth="1"/>
    <col min="125" max="125" width="8.7265625" style="20" bestFit="1" customWidth="1"/>
    <col min="126" max="126" width="5.453125" style="20" bestFit="1" customWidth="1"/>
    <col min="127" max="127" width="7" style="20" bestFit="1" customWidth="1"/>
    <col min="128" max="128" width="7.453125" style="20" bestFit="1" customWidth="1"/>
    <col min="129" max="129" width="12.26953125" style="20" bestFit="1" customWidth="1"/>
    <col min="130" max="130" width="6" style="20" bestFit="1" customWidth="1"/>
    <col min="131" max="131" width="8.7265625" style="20" bestFit="1" customWidth="1"/>
    <col min="132" max="132" width="5.453125" style="20" bestFit="1" customWidth="1"/>
    <col min="133" max="133" width="7" style="20" bestFit="1" customWidth="1"/>
    <col min="134" max="134" width="7.453125" style="20" bestFit="1" customWidth="1"/>
    <col min="135" max="135" width="11" style="20" bestFit="1" customWidth="1"/>
    <col min="136" max="136" width="6" style="20" bestFit="1" customWidth="1"/>
    <col min="137" max="137" width="8.7265625" style="20" bestFit="1" customWidth="1"/>
    <col min="138" max="138" width="5.453125" style="20" bestFit="1" customWidth="1"/>
    <col min="139" max="139" width="7" style="20" bestFit="1" customWidth="1"/>
    <col min="140" max="140" width="7.453125" style="20" bestFit="1" customWidth="1"/>
    <col min="141" max="141" width="14.81640625" style="20" bestFit="1" customWidth="1"/>
    <col min="142" max="142" width="6" style="20" bestFit="1" customWidth="1"/>
    <col min="143" max="143" width="8.7265625" style="20" bestFit="1" customWidth="1"/>
    <col min="144" max="144" width="5.453125" style="20" bestFit="1" customWidth="1"/>
    <col min="145" max="145" width="7" style="20" bestFit="1" customWidth="1"/>
    <col min="146" max="146" width="7.453125" style="20" bestFit="1" customWidth="1"/>
    <col min="147" max="147" width="12" style="20" bestFit="1" customWidth="1"/>
    <col min="148" max="148" width="6" style="20" bestFit="1" customWidth="1"/>
    <col min="149" max="149" width="8.7265625" style="20" bestFit="1" customWidth="1"/>
    <col min="150" max="150" width="5.453125" style="20" bestFit="1" customWidth="1"/>
    <col min="151" max="151" width="7" style="20" bestFit="1" customWidth="1"/>
    <col min="152" max="152" width="7.453125" style="20" bestFit="1" customWidth="1"/>
    <col min="153" max="16384" width="9.1796875" style="20"/>
  </cols>
  <sheetData>
    <row r="1" spans="1:155" s="22" customFormat="1" ht="13" x14ac:dyDescent="0.3">
      <c r="A1" s="22" t="s">
        <v>55</v>
      </c>
      <c r="B1" s="22" t="s">
        <v>56</v>
      </c>
      <c r="C1" s="22" t="s">
        <v>11</v>
      </c>
      <c r="F1" s="22" t="s">
        <v>13</v>
      </c>
      <c r="I1" s="22" t="s">
        <v>15</v>
      </c>
      <c r="L1" s="22" t="s">
        <v>17</v>
      </c>
      <c r="O1" s="22" t="s">
        <v>19</v>
      </c>
      <c r="R1" s="22" t="s">
        <v>66</v>
      </c>
      <c r="U1" s="22" t="s">
        <v>69</v>
      </c>
      <c r="X1" s="22" t="s">
        <v>70</v>
      </c>
      <c r="AA1" s="22" t="s">
        <v>71</v>
      </c>
      <c r="AD1" s="22" t="s">
        <v>72</v>
      </c>
      <c r="AG1" s="22" t="s">
        <v>73</v>
      </c>
      <c r="AJ1" s="22" t="s">
        <v>74</v>
      </c>
      <c r="AM1" s="22" t="s">
        <v>77</v>
      </c>
      <c r="AP1" s="22" t="s">
        <v>21</v>
      </c>
      <c r="AS1" s="22" t="s">
        <v>23</v>
      </c>
      <c r="AV1" s="22" t="s">
        <v>25</v>
      </c>
      <c r="AY1" s="22" t="s">
        <v>27</v>
      </c>
      <c r="BB1" s="22" t="s">
        <v>29</v>
      </c>
      <c r="BE1" s="22" t="s">
        <v>31</v>
      </c>
      <c r="BH1" s="22" t="s">
        <v>33</v>
      </c>
      <c r="BK1" s="22" t="s">
        <v>35</v>
      </c>
      <c r="BN1" s="22" t="s">
        <v>37</v>
      </c>
      <c r="BQ1" s="22" t="s">
        <v>39</v>
      </c>
      <c r="BT1" s="22" t="s">
        <v>12</v>
      </c>
      <c r="BW1" s="22" t="s">
        <v>14</v>
      </c>
      <c r="BZ1" s="22" t="s">
        <v>16</v>
      </c>
      <c r="CC1" s="22" t="s">
        <v>18</v>
      </c>
      <c r="CF1" s="22" t="s">
        <v>20</v>
      </c>
      <c r="CI1" s="22" t="s">
        <v>22</v>
      </c>
      <c r="CL1" s="22" t="s">
        <v>24</v>
      </c>
      <c r="CO1" s="22" t="s">
        <v>26</v>
      </c>
      <c r="CR1" s="22" t="s">
        <v>28</v>
      </c>
      <c r="CU1" s="22" t="s">
        <v>30</v>
      </c>
      <c r="CX1" s="22" t="s">
        <v>32</v>
      </c>
      <c r="DA1" s="22" t="s">
        <v>34</v>
      </c>
      <c r="DD1" s="22" t="s">
        <v>36</v>
      </c>
      <c r="DG1" s="22" t="s">
        <v>38</v>
      </c>
      <c r="DJ1" s="22" t="s">
        <v>40</v>
      </c>
      <c r="DM1" s="22" t="s">
        <v>49</v>
      </c>
      <c r="DS1" s="22" t="s">
        <v>57</v>
      </c>
      <c r="DY1" s="22" t="s">
        <v>58</v>
      </c>
      <c r="EE1" s="22" t="s">
        <v>59</v>
      </c>
      <c r="EK1" s="22" t="s">
        <v>53</v>
      </c>
      <c r="EQ1" s="22" t="s">
        <v>54</v>
      </c>
      <c r="EW1" s="22" t="s">
        <v>79</v>
      </c>
    </row>
    <row r="2" spans="1:155" s="24" customFormat="1" ht="13" x14ac:dyDescent="0.3">
      <c r="C2" s="24" t="s">
        <v>60</v>
      </c>
      <c r="D2" s="24" t="s">
        <v>61</v>
      </c>
      <c r="E2" s="24" t="s">
        <v>62</v>
      </c>
      <c r="F2" s="24" t="s">
        <v>60</v>
      </c>
      <c r="G2" s="24" t="s">
        <v>61</v>
      </c>
      <c r="H2" s="24" t="s">
        <v>62</v>
      </c>
      <c r="I2" s="24" t="s">
        <v>60</v>
      </c>
      <c r="J2" s="24" t="s">
        <v>61</v>
      </c>
      <c r="K2" s="24" t="s">
        <v>62</v>
      </c>
      <c r="L2" s="24" t="s">
        <v>60</v>
      </c>
      <c r="M2" s="24" t="s">
        <v>61</v>
      </c>
      <c r="N2" s="24" t="s">
        <v>62</v>
      </c>
      <c r="O2" s="24" t="s">
        <v>60</v>
      </c>
      <c r="P2" s="24" t="s">
        <v>61</v>
      </c>
      <c r="Q2" s="24" t="s">
        <v>62</v>
      </c>
      <c r="R2" s="24" t="s">
        <v>60</v>
      </c>
      <c r="S2" s="24" t="s">
        <v>61</v>
      </c>
      <c r="T2" s="24" t="s">
        <v>62</v>
      </c>
      <c r="U2" s="24" t="s">
        <v>60</v>
      </c>
      <c r="V2" s="24" t="s">
        <v>61</v>
      </c>
      <c r="W2" s="24" t="s">
        <v>62</v>
      </c>
      <c r="X2" s="24" t="s">
        <v>60</v>
      </c>
      <c r="Y2" s="24" t="s">
        <v>61</v>
      </c>
      <c r="Z2" s="24" t="s">
        <v>62</v>
      </c>
      <c r="AA2" s="24" t="s">
        <v>60</v>
      </c>
      <c r="AB2" s="24" t="s">
        <v>61</v>
      </c>
      <c r="AC2" s="24" t="s">
        <v>62</v>
      </c>
      <c r="AD2" s="24" t="s">
        <v>60</v>
      </c>
      <c r="AE2" s="24" t="s">
        <v>61</v>
      </c>
      <c r="AF2" s="24" t="s">
        <v>62</v>
      </c>
      <c r="AG2" s="24" t="s">
        <v>60</v>
      </c>
      <c r="AH2" s="24" t="s">
        <v>61</v>
      </c>
      <c r="AI2" s="24" t="s">
        <v>62</v>
      </c>
      <c r="AJ2" s="24" t="s">
        <v>60</v>
      </c>
      <c r="AK2" s="24" t="s">
        <v>61</v>
      </c>
      <c r="AL2" s="24" t="s">
        <v>62</v>
      </c>
      <c r="AM2" s="24" t="s">
        <v>60</v>
      </c>
      <c r="AN2" s="24" t="s">
        <v>61</v>
      </c>
      <c r="AO2" s="24" t="s">
        <v>62</v>
      </c>
      <c r="AP2" s="24" t="s">
        <v>60</v>
      </c>
      <c r="AQ2" s="24" t="s">
        <v>61</v>
      </c>
      <c r="AR2" s="24" t="s">
        <v>62</v>
      </c>
      <c r="AS2" s="24" t="s">
        <v>60</v>
      </c>
      <c r="AT2" s="24" t="s">
        <v>61</v>
      </c>
      <c r="AU2" s="24" t="s">
        <v>62</v>
      </c>
      <c r="AV2" s="24" t="s">
        <v>60</v>
      </c>
      <c r="AW2" s="24" t="s">
        <v>61</v>
      </c>
      <c r="AX2" s="24" t="s">
        <v>62</v>
      </c>
      <c r="AY2" s="24" t="s">
        <v>60</v>
      </c>
      <c r="AZ2" s="24" t="s">
        <v>61</v>
      </c>
      <c r="BA2" s="24" t="s">
        <v>62</v>
      </c>
      <c r="BB2" s="24" t="s">
        <v>60</v>
      </c>
      <c r="BC2" s="24" t="s">
        <v>61</v>
      </c>
      <c r="BD2" s="24" t="s">
        <v>62</v>
      </c>
      <c r="BE2" s="24" t="s">
        <v>60</v>
      </c>
      <c r="BF2" s="24" t="s">
        <v>61</v>
      </c>
      <c r="BG2" s="24" t="s">
        <v>62</v>
      </c>
      <c r="BH2" s="24" t="s">
        <v>60</v>
      </c>
      <c r="BI2" s="24" t="s">
        <v>61</v>
      </c>
      <c r="BJ2" s="24" t="s">
        <v>62</v>
      </c>
      <c r="BK2" s="24" t="s">
        <v>60</v>
      </c>
      <c r="BL2" s="24" t="s">
        <v>61</v>
      </c>
      <c r="BM2" s="24" t="s">
        <v>62</v>
      </c>
      <c r="BN2" s="24" t="s">
        <v>60</v>
      </c>
      <c r="BO2" s="24" t="s">
        <v>61</v>
      </c>
      <c r="BP2" s="24" t="s">
        <v>62</v>
      </c>
      <c r="BQ2" s="24" t="s">
        <v>60</v>
      </c>
      <c r="BR2" s="24" t="s">
        <v>61</v>
      </c>
      <c r="BS2" s="24" t="s">
        <v>62</v>
      </c>
      <c r="BT2" s="24" t="s">
        <v>60</v>
      </c>
      <c r="BU2" s="24" t="s">
        <v>61</v>
      </c>
      <c r="BV2" s="24" t="s">
        <v>62</v>
      </c>
      <c r="BW2" s="24" t="s">
        <v>60</v>
      </c>
      <c r="BX2" s="24" t="s">
        <v>61</v>
      </c>
      <c r="BY2" s="24" t="s">
        <v>62</v>
      </c>
      <c r="BZ2" s="24" t="s">
        <v>60</v>
      </c>
      <c r="CA2" s="24" t="s">
        <v>61</v>
      </c>
      <c r="CB2" s="24" t="s">
        <v>62</v>
      </c>
      <c r="CC2" s="24" t="s">
        <v>60</v>
      </c>
      <c r="CD2" s="24" t="s">
        <v>61</v>
      </c>
      <c r="CE2" s="24" t="s">
        <v>62</v>
      </c>
      <c r="CF2" s="24" t="s">
        <v>60</v>
      </c>
      <c r="CG2" s="24" t="s">
        <v>61</v>
      </c>
      <c r="CH2" s="24" t="s">
        <v>62</v>
      </c>
      <c r="CI2" s="24" t="s">
        <v>60</v>
      </c>
      <c r="CJ2" s="24" t="s">
        <v>61</v>
      </c>
      <c r="CK2" s="24" t="s">
        <v>62</v>
      </c>
      <c r="CL2" s="24" t="s">
        <v>60</v>
      </c>
      <c r="CM2" s="24" t="s">
        <v>61</v>
      </c>
      <c r="CN2" s="24" t="s">
        <v>62</v>
      </c>
      <c r="CO2" s="24" t="s">
        <v>60</v>
      </c>
      <c r="CP2" s="24" t="s">
        <v>61</v>
      </c>
      <c r="CQ2" s="24" t="s">
        <v>62</v>
      </c>
      <c r="CR2" s="24" t="s">
        <v>60</v>
      </c>
      <c r="CS2" s="24" t="s">
        <v>61</v>
      </c>
      <c r="CT2" s="24" t="s">
        <v>62</v>
      </c>
      <c r="CU2" s="24" t="s">
        <v>60</v>
      </c>
      <c r="CV2" s="24" t="s">
        <v>61</v>
      </c>
      <c r="CW2" s="24" t="s">
        <v>62</v>
      </c>
      <c r="CX2" s="24" t="s">
        <v>60</v>
      </c>
      <c r="CY2" s="24" t="s">
        <v>61</v>
      </c>
      <c r="CZ2" s="24" t="s">
        <v>62</v>
      </c>
      <c r="DA2" s="24" t="s">
        <v>60</v>
      </c>
      <c r="DB2" s="24" t="s">
        <v>61</v>
      </c>
      <c r="DC2" s="24" t="s">
        <v>62</v>
      </c>
      <c r="DD2" s="24" t="s">
        <v>60</v>
      </c>
      <c r="DE2" s="24" t="s">
        <v>61</v>
      </c>
      <c r="DF2" s="24" t="s">
        <v>62</v>
      </c>
      <c r="DG2" s="24" t="s">
        <v>60</v>
      </c>
      <c r="DH2" s="24" t="s">
        <v>61</v>
      </c>
      <c r="DI2" s="24" t="s">
        <v>62</v>
      </c>
      <c r="DM2" s="24" t="s">
        <v>63</v>
      </c>
      <c r="DN2" s="24" t="s">
        <v>64</v>
      </c>
      <c r="DO2" s="24" t="s">
        <v>46</v>
      </c>
      <c r="DP2" s="24" t="s">
        <v>65</v>
      </c>
      <c r="DQ2" s="24" t="s">
        <v>48</v>
      </c>
      <c r="DR2" s="24" t="s">
        <v>61</v>
      </c>
      <c r="DS2" s="24" t="s">
        <v>63</v>
      </c>
      <c r="DT2" s="24" t="s">
        <v>64</v>
      </c>
      <c r="DU2" s="24" t="s">
        <v>46</v>
      </c>
      <c r="DV2" s="24" t="s">
        <v>65</v>
      </c>
      <c r="DW2" s="24" t="s">
        <v>48</v>
      </c>
      <c r="DX2" s="24" t="s">
        <v>61</v>
      </c>
      <c r="DY2" s="24" t="s">
        <v>63</v>
      </c>
      <c r="DZ2" s="24" t="s">
        <v>64</v>
      </c>
      <c r="EA2" s="24" t="s">
        <v>46</v>
      </c>
      <c r="EB2" s="24" t="s">
        <v>65</v>
      </c>
      <c r="EC2" s="24" t="s">
        <v>48</v>
      </c>
      <c r="ED2" s="24" t="s">
        <v>61</v>
      </c>
      <c r="EE2" s="24" t="s">
        <v>63</v>
      </c>
      <c r="EF2" s="24" t="s">
        <v>64</v>
      </c>
      <c r="EG2" s="24" t="s">
        <v>46</v>
      </c>
      <c r="EH2" s="24" t="s">
        <v>65</v>
      </c>
      <c r="EI2" s="24" t="s">
        <v>48</v>
      </c>
      <c r="EJ2" s="24" t="s">
        <v>61</v>
      </c>
      <c r="EK2" s="24" t="s">
        <v>63</v>
      </c>
      <c r="EL2" s="24" t="s">
        <v>64</v>
      </c>
      <c r="EM2" s="24" t="s">
        <v>46</v>
      </c>
      <c r="EN2" s="24" t="s">
        <v>65</v>
      </c>
      <c r="EO2" s="24" t="s">
        <v>48</v>
      </c>
      <c r="EP2" s="24" t="s">
        <v>61</v>
      </c>
      <c r="EQ2" s="24" t="s">
        <v>63</v>
      </c>
      <c r="ER2" s="24" t="s">
        <v>64</v>
      </c>
      <c r="ES2" s="24" t="s">
        <v>46</v>
      </c>
      <c r="ET2" s="24" t="s">
        <v>65</v>
      </c>
      <c r="EU2" s="24" t="s">
        <v>48</v>
      </c>
      <c r="EV2" s="24" t="s">
        <v>61</v>
      </c>
      <c r="EW2" s="24" t="s">
        <v>60</v>
      </c>
      <c r="EX2" s="24" t="s">
        <v>61</v>
      </c>
      <c r="EY2" s="24" t="s">
        <v>62</v>
      </c>
    </row>
    <row r="3" spans="1:155" x14ac:dyDescent="0.25">
      <c r="B3" s="20" t="str">
        <f>'for Campus'!C8</f>
        <v xml:space="preserve"> </v>
      </c>
      <c r="C3" s="21">
        <f>'for Campus'!$C15</f>
        <v>0</v>
      </c>
      <c r="D3" s="20">
        <f>'for Campus'!$D15</f>
        <v>0</v>
      </c>
      <c r="E3" s="20">
        <f>C3*(1+D3)</f>
        <v>0</v>
      </c>
      <c r="F3" s="21">
        <f>'for Campus'!$C16</f>
        <v>0</v>
      </c>
      <c r="G3" s="20">
        <f>'for Campus'!$D16</f>
        <v>0</v>
      </c>
      <c r="H3" s="20">
        <f>F3*(1+G3)</f>
        <v>0</v>
      </c>
      <c r="I3" s="21">
        <f>'for Campus'!$C17</f>
        <v>0</v>
      </c>
      <c r="J3" s="20">
        <f>'for Campus'!$D17</f>
        <v>0</v>
      </c>
      <c r="K3" s="20">
        <f>I3*(1+J3)</f>
        <v>0</v>
      </c>
      <c r="L3" s="21">
        <f>'for Campus'!$C18</f>
        <v>0</v>
      </c>
      <c r="M3" s="20">
        <f>'for Campus'!$D18</f>
        <v>0</v>
      </c>
      <c r="N3" s="20">
        <f>L3*(1+M3)</f>
        <v>0</v>
      </c>
      <c r="O3" s="21">
        <f>'for Campus'!$C19</f>
        <v>0</v>
      </c>
      <c r="P3" s="20">
        <f>'for Campus'!$D19</f>
        <v>0</v>
      </c>
      <c r="Q3" s="20">
        <f>O3*(1+P3)</f>
        <v>0</v>
      </c>
      <c r="R3" s="21">
        <f>'for Campus'!$C20</f>
        <v>0</v>
      </c>
      <c r="S3" s="20">
        <f>'for Campus'!$D20</f>
        <v>0</v>
      </c>
      <c r="T3" s="20">
        <f>R3*(1+S3)</f>
        <v>0</v>
      </c>
      <c r="U3" s="21">
        <f>'for Campus'!$C21</f>
        <v>0</v>
      </c>
      <c r="V3" s="20">
        <f>'for Campus'!$D21</f>
        <v>0</v>
      </c>
      <c r="W3" s="20">
        <f>U3*(1+V3)</f>
        <v>0</v>
      </c>
      <c r="X3" s="21">
        <f>'for Campus'!$C22</f>
        <v>0</v>
      </c>
      <c r="Y3" s="20">
        <f>'for Campus'!$D22</f>
        <v>0</v>
      </c>
      <c r="Z3" s="20">
        <f>X3*(1+Y3)</f>
        <v>0</v>
      </c>
      <c r="AA3" s="21">
        <f>'for Campus'!$C23</f>
        <v>0</v>
      </c>
      <c r="AB3" s="20">
        <f>'for Campus'!$D23</f>
        <v>0</v>
      </c>
      <c r="AC3" s="20">
        <f>AA3*(1+AB3)</f>
        <v>0</v>
      </c>
      <c r="AD3" s="21">
        <f>'for Campus'!$C24</f>
        <v>0</v>
      </c>
      <c r="AE3" s="20">
        <f>'for Campus'!$D24</f>
        <v>0</v>
      </c>
      <c r="AF3" s="20">
        <f>AD3*(1+AE3)</f>
        <v>0</v>
      </c>
      <c r="AG3" s="21">
        <f>'for Campus'!$C25</f>
        <v>0</v>
      </c>
      <c r="AH3" s="20">
        <f>'for Campus'!$D25</f>
        <v>0</v>
      </c>
      <c r="AI3" s="20">
        <f>AG3*(1+AH3)</f>
        <v>0</v>
      </c>
      <c r="AJ3" s="21">
        <f>'for Campus'!$C26</f>
        <v>0</v>
      </c>
      <c r="AK3" s="20">
        <f>'for Campus'!$D26</f>
        <v>0</v>
      </c>
      <c r="AL3" s="20">
        <f>AJ3*(1+AK3)</f>
        <v>0</v>
      </c>
      <c r="AM3" s="21">
        <f>'for Campus'!$C27</f>
        <v>0</v>
      </c>
      <c r="AN3" s="20">
        <f>'for Campus'!$D27</f>
        <v>0</v>
      </c>
      <c r="AO3" s="20">
        <f>AM3*(1+AN3)</f>
        <v>0</v>
      </c>
      <c r="AP3" s="21">
        <f>'for Campus'!$C28</f>
        <v>0</v>
      </c>
      <c r="AQ3" s="20">
        <f>'for Campus'!$D28</f>
        <v>0</v>
      </c>
      <c r="AR3" s="20">
        <f>AP3*(1+AQ3)</f>
        <v>0</v>
      </c>
      <c r="AS3" s="21">
        <f>'for Campus'!$C29</f>
        <v>0</v>
      </c>
      <c r="AT3" s="20">
        <f>'for Campus'!$D29</f>
        <v>0</v>
      </c>
      <c r="AU3" s="20">
        <f>AS3*(1+AT3)</f>
        <v>0</v>
      </c>
      <c r="AV3" s="21">
        <f>'for Campus'!$C30</f>
        <v>0</v>
      </c>
      <c r="AW3" s="20">
        <f>'for Campus'!$D30</f>
        <v>0</v>
      </c>
      <c r="AX3" s="20">
        <f>AV3*(1+AW3)</f>
        <v>0</v>
      </c>
      <c r="AY3" s="21">
        <f>'for Campus'!$C31</f>
        <v>0</v>
      </c>
      <c r="AZ3" s="20">
        <f>'for Campus'!$D31</f>
        <v>0</v>
      </c>
      <c r="BA3" s="20">
        <f>AY3*(1+AZ3)</f>
        <v>0</v>
      </c>
      <c r="BB3" s="21">
        <f>'for Campus'!$C32</f>
        <v>0</v>
      </c>
      <c r="BC3" s="20">
        <f>'for Campus'!$D32</f>
        <v>0</v>
      </c>
      <c r="BD3" s="20">
        <f>BB3*(1+BC3)</f>
        <v>0</v>
      </c>
      <c r="BE3" s="21">
        <f>'for Campus'!$C33</f>
        <v>0</v>
      </c>
      <c r="BF3" s="20">
        <f>'for Campus'!$D33</f>
        <v>0</v>
      </c>
      <c r="BG3" s="20">
        <f>BE3*(1+BF3)</f>
        <v>0</v>
      </c>
      <c r="BH3" s="21">
        <f>'for Campus'!$G15</f>
        <v>0</v>
      </c>
      <c r="BI3" s="21">
        <f>'for Campus'!$H15</f>
        <v>0</v>
      </c>
      <c r="BJ3" s="20">
        <f>BH3*(1+BI3)</f>
        <v>0</v>
      </c>
      <c r="BK3" s="21">
        <f>'for Campus'!$G16</f>
        <v>0</v>
      </c>
      <c r="BL3" s="21">
        <f>'for Campus'!$H16</f>
        <v>0</v>
      </c>
      <c r="BM3" s="20">
        <f>BK3*(1+BL3)</f>
        <v>0</v>
      </c>
      <c r="BN3" s="21">
        <f>'for Campus'!$G17</f>
        <v>0</v>
      </c>
      <c r="BO3" s="21">
        <f>'for Campus'!$H17</f>
        <v>0</v>
      </c>
      <c r="BP3" s="20">
        <f>BN3*(1+BO3)</f>
        <v>0</v>
      </c>
      <c r="BQ3" s="21">
        <f>'for Campus'!$G18</f>
        <v>0</v>
      </c>
      <c r="BR3" s="21">
        <f>'for Campus'!$H18</f>
        <v>0</v>
      </c>
      <c r="BS3" s="20">
        <f>BQ3*(1+BR3)</f>
        <v>0</v>
      </c>
      <c r="BT3" s="21">
        <f>'for Campus'!$G19</f>
        <v>0</v>
      </c>
      <c r="BU3" s="21">
        <f>'for Campus'!$H19</f>
        <v>0</v>
      </c>
      <c r="BV3" s="20">
        <f>BT3*(1+BU3)</f>
        <v>0</v>
      </c>
      <c r="BW3" s="21">
        <f>'for Campus'!$G20</f>
        <v>0</v>
      </c>
      <c r="BX3" s="21">
        <f>'for Campus'!$H20</f>
        <v>0</v>
      </c>
      <c r="BY3" s="20">
        <f>BW3*(1+BX3)</f>
        <v>0</v>
      </c>
      <c r="BZ3" s="21">
        <f>'for Campus'!$G21</f>
        <v>0</v>
      </c>
      <c r="CA3" s="21">
        <f>'for Campus'!$H21</f>
        <v>0</v>
      </c>
      <c r="CB3" s="20">
        <f>BZ3*(1+CA3)</f>
        <v>0</v>
      </c>
      <c r="CC3" s="21">
        <f>'for Campus'!$G22</f>
        <v>0</v>
      </c>
      <c r="CD3" s="20">
        <f>'for Campus'!$H22</f>
        <v>0</v>
      </c>
      <c r="CE3" s="20">
        <f>CC3*(1+CD3)</f>
        <v>0</v>
      </c>
      <c r="CF3" s="21">
        <f>'for Campus'!$G23</f>
        <v>0</v>
      </c>
      <c r="CG3" s="20">
        <f>'for Campus'!$H23</f>
        <v>0</v>
      </c>
      <c r="CH3" s="20">
        <f>CF3*(1+CG3)</f>
        <v>0</v>
      </c>
      <c r="CI3" s="21">
        <f>'for Campus'!$G24</f>
        <v>0</v>
      </c>
      <c r="CJ3" s="20">
        <f>'for Campus'!$H24</f>
        <v>0</v>
      </c>
      <c r="CK3" s="20">
        <f>CI3*(1+CJ3)</f>
        <v>0</v>
      </c>
      <c r="CL3" s="21">
        <f>'for Campus'!$G25</f>
        <v>0</v>
      </c>
      <c r="CM3" s="20">
        <f>'for Campus'!$H25</f>
        <v>0</v>
      </c>
      <c r="CN3" s="20">
        <f>CL3*(1+CM3)</f>
        <v>0</v>
      </c>
      <c r="CO3" s="21">
        <f>'for Campus'!$G26</f>
        <v>0</v>
      </c>
      <c r="CP3" s="20">
        <f>'for Campus'!$H26</f>
        <v>0</v>
      </c>
      <c r="CQ3" s="20">
        <f>CO3*(1+CP3)</f>
        <v>0</v>
      </c>
      <c r="CR3" s="21">
        <f>'for Campus'!$G27</f>
        <v>0</v>
      </c>
      <c r="CS3" s="20">
        <f>'for Campus'!$H27</f>
        <v>0</v>
      </c>
      <c r="CT3" s="20">
        <f>CR3*(1+CS3)</f>
        <v>0</v>
      </c>
      <c r="CU3" s="21">
        <f>'for Campus'!$G28</f>
        <v>0</v>
      </c>
      <c r="CV3" s="20">
        <f>'for Campus'!$H28</f>
        <v>0</v>
      </c>
      <c r="CW3" s="20">
        <f>CU3*(1+CV3)</f>
        <v>0</v>
      </c>
      <c r="CX3" s="21">
        <f>'for Campus'!$G29</f>
        <v>0</v>
      </c>
      <c r="CY3" s="20">
        <f>'for Campus'!$H29</f>
        <v>0</v>
      </c>
      <c r="CZ3" s="20">
        <f>CX3*(1+CY3)</f>
        <v>0</v>
      </c>
      <c r="DA3" s="21">
        <f>'for Campus'!$G30</f>
        <v>0</v>
      </c>
      <c r="DB3" s="20">
        <f>'for Campus'!$H30</f>
        <v>0</v>
      </c>
      <c r="DC3" s="20">
        <f>DA3*(1+DB3)</f>
        <v>0</v>
      </c>
      <c r="DD3" s="21">
        <f>'for Campus'!$G31</f>
        <v>0</v>
      </c>
      <c r="DE3" s="20">
        <f>'for Campus'!$H31</f>
        <v>0</v>
      </c>
      <c r="DF3" s="20">
        <f>DD3*(1+DE3)</f>
        <v>0</v>
      </c>
      <c r="DG3" s="21">
        <f>'for Campus'!$G32</f>
        <v>0</v>
      </c>
      <c r="DH3" s="20">
        <f>'for Campus'!$H32</f>
        <v>0</v>
      </c>
      <c r="DI3" s="20">
        <f>DG3*(1+DH3)</f>
        <v>0</v>
      </c>
      <c r="DJ3" s="21">
        <f>'for Campus'!$G33</f>
        <v>0</v>
      </c>
      <c r="DK3" s="20">
        <f>'for Campus'!$H33</f>
        <v>0</v>
      </c>
      <c r="DL3" s="20">
        <f>DJ3*(1+DK3)</f>
        <v>0</v>
      </c>
      <c r="DM3" s="20">
        <f>'for Campus'!C38</f>
        <v>0</v>
      </c>
      <c r="DN3" s="20">
        <f>'for Campus'!D38</f>
        <v>0</v>
      </c>
      <c r="DO3" s="20">
        <f>'for Campus'!E38</f>
        <v>0</v>
      </c>
      <c r="DP3" s="20">
        <f>'for Campus'!F38</f>
        <v>0</v>
      </c>
      <c r="DQ3" s="20">
        <f>'for Campus'!G38</f>
        <v>0</v>
      </c>
      <c r="DR3" s="20">
        <f>'for Campus'!H38</f>
        <v>0</v>
      </c>
      <c r="DS3" s="20">
        <f>'for Campus'!C39</f>
        <v>0</v>
      </c>
      <c r="DT3" s="20">
        <f>'for Campus'!D39</f>
        <v>0</v>
      </c>
      <c r="DU3" s="20">
        <f>'for Campus'!E39</f>
        <v>0</v>
      </c>
      <c r="DV3" s="20">
        <f>'for Campus'!F39</f>
        <v>0</v>
      </c>
      <c r="DW3" s="20">
        <f>'for Campus'!G39</f>
        <v>0</v>
      </c>
      <c r="DX3" s="20">
        <f>'for Campus'!H39</f>
        <v>0</v>
      </c>
      <c r="DY3" s="20">
        <f>'for Campus'!C40</f>
        <v>0</v>
      </c>
      <c r="DZ3" s="20">
        <f>'for Campus'!D40</f>
        <v>0</v>
      </c>
      <c r="EA3" s="20">
        <f>'for Campus'!E40</f>
        <v>0</v>
      </c>
      <c r="EB3" s="20">
        <f>'for Campus'!F40</f>
        <v>0</v>
      </c>
      <c r="EC3" s="20">
        <f>'for Campus'!G40</f>
        <v>0</v>
      </c>
      <c r="ED3" s="20">
        <f>'for Campus'!H40</f>
        <v>0</v>
      </c>
      <c r="EE3" s="20">
        <f>'for Campus'!C41</f>
        <v>0</v>
      </c>
      <c r="EF3" s="20">
        <f>'for Campus'!D41</f>
        <v>0</v>
      </c>
      <c r="EG3" s="20">
        <f>'for Campus'!E41</f>
        <v>0</v>
      </c>
      <c r="EH3" s="20">
        <f>'for Campus'!F41</f>
        <v>0</v>
      </c>
      <c r="EI3" s="20">
        <f>'for Campus'!G41</f>
        <v>0</v>
      </c>
      <c r="EJ3" s="20">
        <f>'for Campus'!H41</f>
        <v>0</v>
      </c>
      <c r="EK3" s="20">
        <f>'for Campus'!C42</f>
        <v>0</v>
      </c>
      <c r="EL3" s="20">
        <f>'for Campus'!D42</f>
        <v>0</v>
      </c>
      <c r="EM3" s="20">
        <f>'for Campus'!E42</f>
        <v>0</v>
      </c>
      <c r="EN3" s="20">
        <f>'for Campus'!F42</f>
        <v>0</v>
      </c>
      <c r="EO3" s="20">
        <f>'for Campus'!G42</f>
        <v>0</v>
      </c>
      <c r="EP3" s="20">
        <f>'for Campus'!H42</f>
        <v>0</v>
      </c>
      <c r="EQ3" s="20">
        <f>'for Campus'!C43</f>
        <v>0</v>
      </c>
      <c r="ER3" s="20">
        <f>'for Campus'!D43</f>
        <v>0</v>
      </c>
      <c r="ES3" s="20">
        <f>'for Campus'!E43</f>
        <v>0</v>
      </c>
      <c r="ET3" s="20">
        <f>'for Campus'!F43</f>
        <v>0</v>
      </c>
      <c r="EU3" s="20">
        <f>'for Campus'!G43</f>
        <v>0</v>
      </c>
      <c r="EV3" s="20">
        <f>'for Campus'!H43</f>
        <v>0</v>
      </c>
      <c r="EW3" s="21">
        <f>'for Campus'!$G34</f>
        <v>0</v>
      </c>
      <c r="EX3" s="20">
        <f>'for Campus'!$H34</f>
        <v>0</v>
      </c>
      <c r="EY3" s="20">
        <f>EW3*(1+EX3)</f>
        <v>0</v>
      </c>
    </row>
    <row r="4" spans="1:155" x14ac:dyDescent="0.25">
      <c r="T4" t="s">
        <v>1</v>
      </c>
      <c r="U4" s="19" t="s">
        <v>1</v>
      </c>
      <c r="V4" t="s">
        <v>1</v>
      </c>
      <c r="W4" t="s">
        <v>1</v>
      </c>
      <c r="AM4" s="19" t="s">
        <v>1</v>
      </c>
      <c r="AN4" t="s">
        <v>1</v>
      </c>
      <c r="AO4" t="s">
        <v>1</v>
      </c>
    </row>
    <row r="10" spans="1:155" ht="13" x14ac:dyDescent="0.3">
      <c r="W10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 Campus</vt:lpstr>
      <vt:lpstr>for CCCU</vt:lpstr>
      <vt:lpstr>'for Campus'!Print_Area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Nita</dc:creator>
  <cp:lastModifiedBy>Nita</cp:lastModifiedBy>
  <cp:lastPrinted>2010-10-14T06:27:16Z</cp:lastPrinted>
  <dcterms:created xsi:type="dcterms:W3CDTF">2009-10-26T03:15:36Z</dcterms:created>
  <dcterms:modified xsi:type="dcterms:W3CDTF">2018-03-09T07:43:26Z</dcterms:modified>
</cp:coreProperties>
</file>